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<sst xmlns="http://schemas.openxmlformats.org/spreadsheetml/2006/main" count="35" uniqueCount="32">
  <si>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</si>
  <si>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</si>
  <si>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</si>
  <si>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</si>
  <si>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</si>
  <si>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</si>
  <si>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</si>
  <si>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</si>
  <si>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</si>
  <si>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</si>
  <si>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</si>
  <si>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</si>
  <si>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</si>
  <si>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 xml:space="preserve">         Họ và tên giáo viên: </t>
  </si>
  <si>
    <t xml:space="preserve">         Khoa, tổ bộ môn: 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</si>
  <si>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</si>
  <si>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</si>
  <si>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</si>
  <si>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TT VD-DT</t>
  </si>
  <si>
    <t>16CD DCN3(N1)</t>
  </si>
  <si>
    <t>16CD DCN3(N2)</t>
  </si>
  <si>
    <t>4 sinh vien nghi hoc</t>
  </si>
  <si>
    <t>TT DL CB</t>
  </si>
  <si>
    <t>15 CD DCN3</t>
  </si>
  <si>
    <t>1 sinh vien nghi hoc</t>
  </si>
  <si>
    <t>16CD DCN 5</t>
  </si>
  <si>
    <t>3 sinh vien nghi hoc</t>
  </si>
  <si>
    <t>15 CD DCN1</t>
  </si>
  <si>
    <t>TT LD&amp;VH HTCDT</t>
  </si>
  <si>
    <t>15TCN-DT</t>
  </si>
  <si>
    <t>TTDTCN</t>
  </si>
  <si>
    <t>16CDLT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</si>
</sst>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52690" y="177053"/>
          <a:ext cx="4861361" cy="627280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27133" cy="756708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90" zoomScaleNormal="90" workbookViewId="0">
      <selection activeCell="B17" sqref="B17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5">
      <c r="A6" s="80" t="s">
        <v>5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5">
      <c r="A7" s="79" t="s">
        <v>13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5">
      <c r="A8" s="79" t="s">
        <v>14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33" x14ac:dyDescent="0.25">
      <c r="A10" s="42">
        <v>1</v>
      </c>
      <c r="B10" s="42" t="s">
        <v>18</v>
      </c>
      <c r="C10" s="42" t="s">
        <v>19</v>
      </c>
      <c r="D10" s="63">
        <v>26</v>
      </c>
      <c r="E10" s="63">
        <v>21</v>
      </c>
      <c r="F10" s="64">
        <f>IF(D10=0,"",E10/D10)</f>
        <v>0.80769230769230771</v>
      </c>
      <c r="G10" s="43" t="s">
        <v>21</v>
      </c>
      <c r="H10" s="40"/>
      <c r="I10" s="40"/>
      <c r="J10" s="40"/>
      <c r="M10" s="2"/>
    </row>
    <row r="11" spans="1:13" s="11" customFormat="1" ht="31.5" x14ac:dyDescent="0.25">
      <c r="A11" s="42">
        <v>2</v>
      </c>
      <c r="B11" s="42" t="s">
        <v>18</v>
      </c>
      <c r="C11" s="42" t="s">
        <v>20</v>
      </c>
      <c r="D11" s="60">
        <v>28</v>
      </c>
      <c r="E11" s="60">
        <v>26</v>
      </c>
      <c r="F11" s="64">
        <f t="shared" ref="F11:F25" si="0">IF(D11=0,"",E11/D11)</f>
        <v>0.9285714285714286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61" t="s">
        <v>22</v>
      </c>
      <c r="C12" s="61" t="s">
        <v>23</v>
      </c>
      <c r="D12" s="62">
        <v>28</v>
      </c>
      <c r="E12" s="62">
        <v>27</v>
      </c>
      <c r="F12" s="64">
        <f t="shared" si="0"/>
        <v>0.9642857142857143</v>
      </c>
      <c r="G12" s="45" t="s">
        <v>24</v>
      </c>
      <c r="H12" s="14"/>
      <c r="I12" s="15"/>
      <c r="J12" s="16"/>
    </row>
    <row r="13" spans="1:13" s="11" customFormat="1" ht="33" x14ac:dyDescent="0.25">
      <c r="A13" s="42">
        <v>4</v>
      </c>
      <c r="B13" s="42" t="s">
        <v>18</v>
      </c>
      <c r="C13" s="42" t="s">
        <v>25</v>
      </c>
      <c r="D13" s="41">
        <v>28</v>
      </c>
      <c r="E13" s="41">
        <v>24</v>
      </c>
      <c r="F13" s="64">
        <f t="shared" si="0"/>
        <v>0.8571428571428571</v>
      </c>
      <c r="G13" s="43" t="s">
        <v>26</v>
      </c>
      <c r="H13" s="16"/>
      <c r="I13" s="19"/>
      <c r="J13" s="16"/>
    </row>
    <row r="14" spans="1:13" s="11" customFormat="1" ht="16.5" x14ac:dyDescent="0.25">
      <c r="A14" s="42">
        <v>5</v>
      </c>
      <c r="B14" s="61" t="s">
        <v>22</v>
      </c>
      <c r="C14" s="42" t="s">
        <v>27</v>
      </c>
      <c r="D14" s="41">
        <v>28</v>
      </c>
      <c r="E14" s="41">
        <v>26</v>
      </c>
      <c r="F14" s="64">
        <f t="shared" si="0"/>
        <v>0.9285714285714286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28</v>
      </c>
      <c r="C15" s="42" t="s">
        <v>29</v>
      </c>
      <c r="D15" s="41">
        <v>26</v>
      </c>
      <c r="E15" s="41">
        <v>22</v>
      </c>
      <c r="F15" s="64">
        <f t="shared" si="0"/>
        <v>0.84615384615384615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30</v>
      </c>
      <c r="C16" s="42" t="s">
        <v>31</v>
      </c>
      <c r="D16" s="41">
        <v>19</v>
      </c>
      <c r="E16" s="41">
        <v>19</v>
      </c>
      <c r="F16" s="64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15</v>
      </c>
      <c r="B25" s="67"/>
      <c r="C25" s="68"/>
      <c r="D25" s="59">
        <f>SUM(D10:D24)</f>
        <v>183</v>
      </c>
      <c r="E25" s="59">
        <f>SUM(E10:E24)</f>
        <v>165</v>
      </c>
      <c r="F25" s="65">
        <f t="shared" si="0"/>
        <v>0.90163934426229508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16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17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/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2018-05-14T04:42:31Z</dcterms:modified>
</cp:coreProperties>
</file>